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arsh Trivedi\Desktop\CRITERIA 2 FINAL SUBMISSION\QnM\2.1.1 SRINU\Data Template\"/>
    </mc:Choice>
  </mc:AlternateContent>
  <xr:revisionPtr revIDLastSave="0" documentId="13_ncr:1_{DCAAA54B-E259-4027-AA44-CEEBBDF4B6F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2.1.1 COMBINE (2)" sheetId="4" r:id="rId1"/>
    <sheet name="NAAC DATA REQUIRED" sheetId="3" r:id="rId2"/>
  </sheets>
  <calcPr calcId="191029"/>
  <extLst>
    <ext uri="GoogleSheetsCustomDataVersion2">
      <go:sheetsCustomData xmlns:go="http://customooxmlschemas.google.com/" r:id="rId7" roundtripDataChecksum="f7ovKrNVFD/lvzBfy59SIxRcdqMZTqakSu8sE/pR9Uk="/>
    </ext>
  </extLst>
</workbook>
</file>

<file path=xl/calcChain.xml><?xml version="1.0" encoding="utf-8"?>
<calcChain xmlns="http://schemas.openxmlformats.org/spreadsheetml/2006/main">
  <c r="D34" i="4" l="1"/>
  <c r="D19" i="4"/>
  <c r="D80" i="4" l="1"/>
  <c r="C80" i="4"/>
  <c r="D67" i="4"/>
  <c r="C67" i="4"/>
  <c r="D49" i="4"/>
  <c r="C49" i="4"/>
  <c r="C34" i="4"/>
  <c r="C19" i="4"/>
  <c r="E8" i="3" l="1"/>
  <c r="D8" i="3"/>
  <c r="C8" i="3"/>
  <c r="B8" i="3"/>
  <c r="F8" i="3" l="1"/>
  <c r="G8" i="3" s="1"/>
</calcChain>
</file>

<file path=xl/sharedStrings.xml><?xml version="1.0" encoding="utf-8"?>
<sst xmlns="http://schemas.openxmlformats.org/spreadsheetml/2006/main" count="100" uniqueCount="41">
  <si>
    <t xml:space="preserve">2.1.1	Enrollment Percentage  </t>
  </si>
  <si>
    <t>Academic Year 2023-24</t>
  </si>
  <si>
    <t>Programme</t>
  </si>
  <si>
    <t>Programme Code</t>
  </si>
  <si>
    <t>Number  of Sanctioned Strength</t>
  </si>
  <si>
    <t>Number of admitted  Strength</t>
  </si>
  <si>
    <t xml:space="preserve">MBA </t>
  </si>
  <si>
    <t>BBA - H</t>
  </si>
  <si>
    <t>BPT</t>
  </si>
  <si>
    <t>MPT</t>
  </si>
  <si>
    <t xml:space="preserve">B.Sc. Nursing </t>
  </si>
  <si>
    <t>BHMS</t>
  </si>
  <si>
    <t>B.Sc.</t>
  </si>
  <si>
    <t>M.Sc.</t>
  </si>
  <si>
    <t>BCA H</t>
  </si>
  <si>
    <t>BSCIT H</t>
  </si>
  <si>
    <t>B.Des (I.D)</t>
  </si>
  <si>
    <t>B.Des (F.D)</t>
  </si>
  <si>
    <t>M.Plan</t>
  </si>
  <si>
    <t>B.Tech. Computer Engineering</t>
  </si>
  <si>
    <t>B.Tech. Information Technology</t>
  </si>
  <si>
    <t>Academic Year  2022-23</t>
  </si>
  <si>
    <t>BBA</t>
  </si>
  <si>
    <t>B COM</t>
  </si>
  <si>
    <t xml:space="preserve">P.B.Bsc Nursing </t>
  </si>
  <si>
    <t>BCA GENERAL</t>
  </si>
  <si>
    <t>Academic Year  2021-22</t>
  </si>
  <si>
    <t>M. Tech in Environment Engineering</t>
  </si>
  <si>
    <t>Academic Year  2020-21</t>
  </si>
  <si>
    <t>Academic Year  2019-20</t>
  </si>
  <si>
    <t>BAMS</t>
  </si>
  <si>
    <t>2023-24</t>
  </si>
  <si>
    <t>2022-23</t>
  </si>
  <si>
    <t>2021-22</t>
  </si>
  <si>
    <t>2020-21</t>
  </si>
  <si>
    <t>2019-20</t>
  </si>
  <si>
    <t>YEAR</t>
  </si>
  <si>
    <t>NUMBER OF SANCTIONED SEATS</t>
  </si>
  <si>
    <t>NUMBER OF SEATS FILLED</t>
  </si>
  <si>
    <t>TOTAL NUMBER OF SEATS FILLED YEARWISE/TOTAL NUMBER OF SACTIONED SEATS YEARWISE*100</t>
  </si>
  <si>
    <t>M.Sc Nursing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</si>
</sst>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scheme val="minor"/>
    </font>
    <font>
      <b/>
      <sz val="12"/>
      <color theme="1"/>
      <name val="Times New Roman"/>
      <family val="1"/>
    </font>
    <font>
      <sz val="11"/>
      <name val="Calibri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Calibri"/>
      <scheme val="minor"/>
    </font>
    <font>
      <b/>
      <sz val="12"/>
      <name val="Times New Roman"/>
      <family val="1"/>
    </font>
    <font>
      <sz val="11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8"/>
        <bgColor rgb="FFFFFFFF"/>
      </patternFill>
    </fill>
    <fill>
      <patternFill patternType="solid">
        <fgColor theme="8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FFFF"/>
      </patternFill>
    </fill>
    <fill>
      <patternFill patternType="solid">
        <fgColor theme="1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0" fillId="5" borderId="0" xfId="0" applyFill="1"/>
    <xf numFmtId="0" fontId="8" fillId="6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9" fillId="9" borderId="0" xfId="0" applyFont="1" applyFill="1"/>
    <xf numFmtId="0" fontId="8" fillId="10" borderId="0" xfId="0" applyFont="1" applyFill="1" applyAlignment="1">
      <alignment horizontal="center" vertical="center"/>
    </xf>
    <xf numFmtId="0" fontId="9" fillId="10" borderId="0" xfId="0" applyFont="1" applyFill="1"/>
    <xf numFmtId="0" fontId="3" fillId="6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0" fillId="11" borderId="0" xfId="0" applyFill="1"/>
    <xf numFmtId="0" fontId="10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/>
    <xf numFmtId="0" fontId="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" fillId="12" borderId="1" xfId="0" applyFont="1" applyFill="1" applyBorder="1" applyAlignment="1">
      <alignment horizontal="center" vertical="center" wrapText="1"/>
    </xf>
    <xf numFmtId="0" fontId="2" fillId="13" borderId="2" xfId="0" applyFont="1" applyFill="1" applyBorder="1"/>
    <xf numFmtId="0" fontId="2" fillId="13" borderId="3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6" fillId="0" borderId="0" xfId="0" applyFont="1"/>
    <xf numFmtId="0" fontId="12" fillId="6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46223-1AA0-4ED4-B4C6-2F5C9F78C23C}">
  <sheetPr>
    <outlinePr summaryBelow="0" summaryRight="0"/>
  </sheetPr>
  <dimension ref="A1:U537"/>
  <sheetViews>
    <sheetView topLeftCell="A64" workbookViewId="0">
      <selection activeCell="A35" sqref="A35:D35"/>
    </sheetView>
  </sheetViews>
  <sheetFormatPr defaultColWidth="14.42578125" defaultRowHeight="15" customHeight="1"/>
  <cols>
    <col min="1" max="1" width="36.5703125" customWidth="1"/>
    <col min="2" max="2" width="18" customWidth="1"/>
    <col min="3" max="3" width="38.42578125" customWidth="1"/>
    <col min="4" max="4" width="34.140625" customWidth="1"/>
  </cols>
  <sheetData>
    <row r="1" spans="1:20" ht="15" customHeight="1">
      <c r="A1" s="52" t="s">
        <v>0</v>
      </c>
      <c r="B1" s="50"/>
      <c r="C1" s="50"/>
      <c r="D1" s="5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customHeight="1">
      <c r="A2" s="49" t="s">
        <v>1</v>
      </c>
      <c r="B2" s="50"/>
      <c r="C2" s="50"/>
      <c r="D2" s="5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customHeight="1">
      <c r="A3" s="2" t="s">
        <v>2</v>
      </c>
      <c r="B3" s="2" t="s">
        <v>3</v>
      </c>
      <c r="C3" s="2" t="s">
        <v>4</v>
      </c>
      <c r="D3" s="2" t="s">
        <v>5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customHeight="1">
      <c r="A4" s="27" t="s">
        <v>6</v>
      </c>
      <c r="B4" s="4">
        <v>7</v>
      </c>
      <c r="C4" s="3">
        <v>30</v>
      </c>
      <c r="D4" s="4">
        <v>18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customHeight="1">
      <c r="A5" s="27" t="s">
        <v>7</v>
      </c>
      <c r="B5" s="4">
        <v>2</v>
      </c>
      <c r="C5" s="3">
        <v>30</v>
      </c>
      <c r="D5" s="4">
        <v>28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customHeight="1">
      <c r="A6" s="27" t="s">
        <v>8</v>
      </c>
      <c r="B6" s="4">
        <v>1</v>
      </c>
      <c r="C6" s="3">
        <v>50</v>
      </c>
      <c r="D6" s="4">
        <v>8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customHeight="1">
      <c r="A7" s="27" t="s">
        <v>9</v>
      </c>
      <c r="B7" s="4">
        <v>14</v>
      </c>
      <c r="C7" s="3">
        <v>21</v>
      </c>
      <c r="D7" s="4">
        <v>12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customHeight="1">
      <c r="A8" s="28" t="s">
        <v>14</v>
      </c>
      <c r="B8" s="6">
        <v>3</v>
      </c>
      <c r="C8" s="6">
        <v>60</v>
      </c>
      <c r="D8" s="6">
        <v>50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customHeight="1">
      <c r="A9" s="28" t="s">
        <v>15</v>
      </c>
      <c r="B9" s="6">
        <v>36</v>
      </c>
      <c r="C9" s="6">
        <v>30</v>
      </c>
      <c r="D9" s="6">
        <v>28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customHeight="1">
      <c r="A10" s="28" t="s">
        <v>10</v>
      </c>
      <c r="B10" s="6">
        <v>8</v>
      </c>
      <c r="C10" s="37">
        <v>60</v>
      </c>
      <c r="D10" s="37">
        <v>44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customHeight="1">
      <c r="A11" s="28" t="s">
        <v>24</v>
      </c>
      <c r="B11" s="6">
        <v>8</v>
      </c>
      <c r="C11" s="37">
        <v>50</v>
      </c>
      <c r="D11" s="37">
        <v>50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customHeight="1">
      <c r="A12" s="28" t="s">
        <v>40</v>
      </c>
      <c r="B12" s="6">
        <v>8</v>
      </c>
      <c r="C12" s="37">
        <v>30</v>
      </c>
      <c r="D12" s="37">
        <v>24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" customHeight="1">
      <c r="A13" s="27" t="s">
        <v>11</v>
      </c>
      <c r="B13" s="4">
        <v>7</v>
      </c>
      <c r="C13" s="3">
        <v>100</v>
      </c>
      <c r="D13" s="3">
        <v>98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" customHeight="1">
      <c r="A14" s="27" t="s">
        <v>12</v>
      </c>
      <c r="B14" s="4">
        <v>53</v>
      </c>
      <c r="C14" s="3">
        <v>60</v>
      </c>
      <c r="D14" s="4">
        <v>47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" customHeight="1">
      <c r="A15" s="27" t="s">
        <v>13</v>
      </c>
      <c r="B15" s="4">
        <v>56</v>
      </c>
      <c r="C15" s="3">
        <v>90</v>
      </c>
      <c r="D15" s="4">
        <v>66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" customHeight="1">
      <c r="A16" s="28" t="s">
        <v>30</v>
      </c>
      <c r="B16" s="6">
        <v>10</v>
      </c>
      <c r="C16" s="6">
        <v>100</v>
      </c>
      <c r="D16" s="6">
        <v>97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" customHeight="1">
      <c r="A17" s="28" t="s">
        <v>18</v>
      </c>
      <c r="B17" s="6">
        <v>1</v>
      </c>
      <c r="C17" s="6">
        <v>40</v>
      </c>
      <c r="D17" s="6">
        <v>27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" customHeight="1">
      <c r="A18" s="28" t="s">
        <v>19</v>
      </c>
      <c r="B18" s="6">
        <v>4</v>
      </c>
      <c r="C18" s="6">
        <v>60</v>
      </c>
      <c r="D18" s="6">
        <v>51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customHeight="1">
      <c r="A19" s="2"/>
      <c r="B19" s="2"/>
      <c r="C19" s="7">
        <f>SUM(C4:C18)</f>
        <v>811</v>
      </c>
      <c r="D19" s="7">
        <f>SUM(D4:D18)</f>
        <v>648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" customHeight="1">
      <c r="A20" s="49" t="s">
        <v>21</v>
      </c>
      <c r="B20" s="50"/>
      <c r="C20" s="50"/>
      <c r="D20" s="5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" customHeight="1">
      <c r="A21" s="2" t="s">
        <v>2</v>
      </c>
      <c r="B21" s="2" t="s">
        <v>3</v>
      </c>
      <c r="C21" s="2" t="s">
        <v>4</v>
      </c>
      <c r="D21" s="2" t="s">
        <v>5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" customHeight="1">
      <c r="A22" s="3" t="s">
        <v>6</v>
      </c>
      <c r="B22" s="4">
        <v>7</v>
      </c>
      <c r="C22" s="4">
        <v>90</v>
      </c>
      <c r="D22" s="4">
        <v>75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customHeight="1">
      <c r="A23" s="3" t="s">
        <v>22</v>
      </c>
      <c r="B23" s="4">
        <v>2</v>
      </c>
      <c r="C23" s="3">
        <v>40</v>
      </c>
      <c r="D23" s="4">
        <v>33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" customHeight="1">
      <c r="A24" s="3" t="s">
        <v>23</v>
      </c>
      <c r="B24" s="4">
        <v>1</v>
      </c>
      <c r="C24" s="4">
        <v>20</v>
      </c>
      <c r="D24" s="4">
        <v>10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>
      <c r="A25" s="3" t="s">
        <v>9</v>
      </c>
      <c r="B25" s="4">
        <v>14</v>
      </c>
      <c r="C25" s="3">
        <v>21</v>
      </c>
      <c r="D25" s="4">
        <v>10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>
      <c r="A26" s="5" t="s">
        <v>25</v>
      </c>
      <c r="B26" s="6">
        <v>3</v>
      </c>
      <c r="C26" s="6">
        <v>60</v>
      </c>
      <c r="D26" s="6">
        <v>51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>
      <c r="A27" s="5" t="s">
        <v>10</v>
      </c>
      <c r="B27" s="6">
        <v>8</v>
      </c>
      <c r="C27" s="6">
        <v>60</v>
      </c>
      <c r="D27" s="6">
        <v>34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>
      <c r="A28" s="5" t="s">
        <v>24</v>
      </c>
      <c r="B28" s="6">
        <v>8</v>
      </c>
      <c r="C28" s="6">
        <v>50</v>
      </c>
      <c r="D28" s="6">
        <v>50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>
      <c r="A29" s="3" t="s">
        <v>11</v>
      </c>
      <c r="B29" s="4">
        <v>7</v>
      </c>
      <c r="C29" s="3">
        <v>100</v>
      </c>
      <c r="D29" s="3">
        <v>67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>
      <c r="A30" s="55" t="s">
        <v>12</v>
      </c>
      <c r="B30" s="37">
        <v>53</v>
      </c>
      <c r="C30" s="55">
        <v>60</v>
      </c>
      <c r="D30" s="37">
        <v>41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>
      <c r="A31" s="55" t="s">
        <v>13</v>
      </c>
      <c r="B31" s="37">
        <v>56</v>
      </c>
      <c r="C31" s="55">
        <v>120</v>
      </c>
      <c r="D31" s="37">
        <v>84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>
      <c r="A32" s="5" t="s">
        <v>30</v>
      </c>
      <c r="B32" s="6">
        <v>10</v>
      </c>
      <c r="C32" s="6">
        <v>100</v>
      </c>
      <c r="D32" s="6">
        <v>100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>
      <c r="A33" s="5" t="s">
        <v>19</v>
      </c>
      <c r="B33" s="6">
        <v>4</v>
      </c>
      <c r="C33" s="6">
        <v>30</v>
      </c>
      <c r="D33" s="6">
        <v>20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8.75">
      <c r="A34" s="2"/>
      <c r="B34" s="2"/>
      <c r="C34" s="7">
        <f>SUM(C22:C33)</f>
        <v>751</v>
      </c>
      <c r="D34" s="7">
        <f>SUM(D22:D33)</f>
        <v>575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>
      <c r="A35" s="49" t="s">
        <v>26</v>
      </c>
      <c r="B35" s="50"/>
      <c r="C35" s="50"/>
      <c r="D35" s="5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>
      <c r="A36" s="2" t="s">
        <v>2</v>
      </c>
      <c r="B36" s="2" t="s">
        <v>3</v>
      </c>
      <c r="C36" s="2" t="s">
        <v>4</v>
      </c>
      <c r="D36" s="2" t="s">
        <v>5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>
      <c r="A37" s="27" t="s">
        <v>6</v>
      </c>
      <c r="B37" s="4">
        <v>7</v>
      </c>
      <c r="C37" s="4">
        <v>60</v>
      </c>
      <c r="D37" s="4">
        <v>44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>
      <c r="A38" s="27" t="s">
        <v>22</v>
      </c>
      <c r="B38" s="4">
        <v>2</v>
      </c>
      <c r="C38" s="3">
        <v>40</v>
      </c>
      <c r="D38" s="4">
        <v>35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>
      <c r="A39" s="27" t="s">
        <v>23</v>
      </c>
      <c r="B39" s="4">
        <v>1</v>
      </c>
      <c r="C39" s="4">
        <v>20</v>
      </c>
      <c r="D39" s="4">
        <v>13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>
      <c r="A40" s="27" t="s">
        <v>9</v>
      </c>
      <c r="B40" s="4">
        <v>14</v>
      </c>
      <c r="C40" s="3">
        <v>12</v>
      </c>
      <c r="D40" s="4">
        <v>7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>
      <c r="A41" s="28" t="s">
        <v>25</v>
      </c>
      <c r="B41" s="6">
        <v>3</v>
      </c>
      <c r="C41" s="6">
        <v>60</v>
      </c>
      <c r="D41" s="6">
        <v>49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>
      <c r="A42" s="28" t="s">
        <v>10</v>
      </c>
      <c r="B42" s="6">
        <v>8</v>
      </c>
      <c r="C42" s="6">
        <v>60</v>
      </c>
      <c r="D42" s="6">
        <v>60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>
      <c r="A43" s="28" t="s">
        <v>24</v>
      </c>
      <c r="B43" s="6">
        <v>8</v>
      </c>
      <c r="C43" s="6">
        <v>40</v>
      </c>
      <c r="D43" s="6">
        <v>40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>
      <c r="A44" s="27" t="s">
        <v>11</v>
      </c>
      <c r="B44" s="4">
        <v>7</v>
      </c>
      <c r="C44" s="3">
        <v>100</v>
      </c>
      <c r="D44" s="3">
        <v>100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>
      <c r="A45" s="27" t="s">
        <v>13</v>
      </c>
      <c r="B45" s="4">
        <v>56</v>
      </c>
      <c r="C45" s="3">
        <v>180</v>
      </c>
      <c r="D45" s="4">
        <v>164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>
      <c r="A46" s="28" t="s">
        <v>30</v>
      </c>
      <c r="B46" s="6">
        <v>10</v>
      </c>
      <c r="C46" s="6">
        <v>100</v>
      </c>
      <c r="D46" s="6">
        <v>100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>
      <c r="A47" s="28" t="s">
        <v>18</v>
      </c>
      <c r="B47" s="6">
        <v>1</v>
      </c>
      <c r="C47" s="6">
        <v>20</v>
      </c>
      <c r="D47" s="6">
        <v>8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>
      <c r="A48" s="28" t="s">
        <v>19</v>
      </c>
      <c r="B48" s="6">
        <v>4</v>
      </c>
      <c r="C48" s="6">
        <v>60</v>
      </c>
      <c r="D48" s="6">
        <v>40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1" ht="18.75">
      <c r="A49" s="2"/>
      <c r="B49" s="2"/>
      <c r="C49" s="7">
        <f>SUM(C37:C48)</f>
        <v>752</v>
      </c>
      <c r="D49" s="7">
        <f>SUM(D37:D48)</f>
        <v>660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1" ht="15.75">
      <c r="A50" s="49" t="s">
        <v>28</v>
      </c>
      <c r="B50" s="50"/>
      <c r="C50" s="50"/>
      <c r="D50" s="5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1" ht="15.75">
      <c r="A51" s="2" t="s">
        <v>2</v>
      </c>
      <c r="B51" s="2" t="s">
        <v>3</v>
      </c>
      <c r="C51" s="2" t="s">
        <v>4</v>
      </c>
      <c r="D51" s="2" t="s">
        <v>5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1" ht="15.75">
      <c r="A52" s="31" t="s">
        <v>6</v>
      </c>
      <c r="B52" s="4">
        <v>7</v>
      </c>
      <c r="C52" s="37">
        <v>20</v>
      </c>
      <c r="D52" s="37">
        <v>15</v>
      </c>
      <c r="E52" s="4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1" ht="15.75">
      <c r="A53" s="31" t="s">
        <v>22</v>
      </c>
      <c r="B53" s="4">
        <v>2</v>
      </c>
      <c r="C53" s="3">
        <v>60</v>
      </c>
      <c r="D53" s="4">
        <v>53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1" ht="15.75">
      <c r="A54" s="31" t="s">
        <v>23</v>
      </c>
      <c r="B54" s="4">
        <v>1</v>
      </c>
      <c r="C54" s="4">
        <v>40</v>
      </c>
      <c r="D54" s="4">
        <v>30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1" ht="15.75">
      <c r="A55" s="31" t="s">
        <v>25</v>
      </c>
      <c r="B55" s="6">
        <v>3</v>
      </c>
      <c r="C55" s="37">
        <v>60</v>
      </c>
      <c r="D55" s="37">
        <v>46</v>
      </c>
      <c r="E55" s="4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1" ht="15.75">
      <c r="A56" s="31" t="s">
        <v>10</v>
      </c>
      <c r="B56" s="6">
        <v>8</v>
      </c>
      <c r="C56" s="37">
        <v>60</v>
      </c>
      <c r="D56" s="37">
        <v>27</v>
      </c>
      <c r="E56" s="44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1" ht="15.75">
      <c r="A57" s="31" t="s">
        <v>11</v>
      </c>
      <c r="B57" s="4">
        <v>7</v>
      </c>
      <c r="C57" s="3">
        <v>100</v>
      </c>
      <c r="D57" s="3">
        <v>100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1" s="20" customFormat="1" ht="15.75">
      <c r="A58" s="32" t="s">
        <v>12</v>
      </c>
      <c r="B58" s="34">
        <v>53</v>
      </c>
      <c r="C58" s="54">
        <v>120</v>
      </c>
      <c r="D58" s="34">
        <v>100</v>
      </c>
      <c r="E58" s="45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9"/>
      <c r="T58" s="19"/>
    </row>
    <row r="59" spans="1:21" s="20" customFormat="1" ht="15.75">
      <c r="A59" s="33" t="s">
        <v>13</v>
      </c>
      <c r="B59" s="35">
        <v>56</v>
      </c>
      <c r="C59" s="36">
        <v>240</v>
      </c>
      <c r="D59" s="35">
        <v>232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21"/>
      <c r="T59" s="21"/>
      <c r="U59" s="22"/>
    </row>
    <row r="60" spans="1:21" ht="15.75">
      <c r="A60" s="31" t="s">
        <v>30</v>
      </c>
      <c r="B60" s="37">
        <v>10</v>
      </c>
      <c r="C60" s="37">
        <v>100</v>
      </c>
      <c r="D60" s="37">
        <v>100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1" s="16" customFormat="1" ht="15.75">
      <c r="A61" s="32" t="s">
        <v>16</v>
      </c>
      <c r="B61" s="34">
        <v>11</v>
      </c>
      <c r="C61" s="34">
        <v>20</v>
      </c>
      <c r="D61" s="34">
        <v>3</v>
      </c>
      <c r="E61" s="39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15"/>
      <c r="T61" s="15"/>
    </row>
    <row r="62" spans="1:21" s="16" customFormat="1" ht="15.75">
      <c r="A62" s="32" t="s">
        <v>17</v>
      </c>
      <c r="B62" s="34">
        <v>2</v>
      </c>
      <c r="C62" s="34">
        <v>20</v>
      </c>
      <c r="D62" s="34">
        <v>9</v>
      </c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15"/>
      <c r="T62" s="15"/>
    </row>
    <row r="63" spans="1:21" s="16" customFormat="1" ht="15.75">
      <c r="A63" s="32" t="s">
        <v>18</v>
      </c>
      <c r="B63" s="34">
        <v>1</v>
      </c>
      <c r="C63" s="34">
        <v>40</v>
      </c>
      <c r="D63" s="34">
        <v>28</v>
      </c>
      <c r="E63" s="39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15"/>
      <c r="T63" s="15"/>
    </row>
    <row r="64" spans="1:21" ht="15.75">
      <c r="A64" s="31" t="s">
        <v>19</v>
      </c>
      <c r="B64" s="37">
        <v>4</v>
      </c>
      <c r="C64" s="37">
        <v>60</v>
      </c>
      <c r="D64" s="37">
        <v>47</v>
      </c>
      <c r="E64" s="40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>
      <c r="A65" s="31" t="s">
        <v>20</v>
      </c>
      <c r="B65" s="37">
        <v>8</v>
      </c>
      <c r="C65" s="37">
        <v>60</v>
      </c>
      <c r="D65" s="37">
        <v>48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>
      <c r="A66" s="31" t="s">
        <v>27</v>
      </c>
      <c r="B66" s="37">
        <v>2</v>
      </c>
      <c r="C66" s="37">
        <v>36</v>
      </c>
      <c r="D66" s="37">
        <v>33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8.75">
      <c r="A67" s="2"/>
      <c r="B67" s="2"/>
      <c r="C67" s="7">
        <f>SUM(C52:C66)</f>
        <v>1036</v>
      </c>
      <c r="D67" s="7">
        <f>SUM(D52:D66)</f>
        <v>871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>
      <c r="A68" s="46" t="s">
        <v>29</v>
      </c>
      <c r="B68" s="47"/>
      <c r="C68" s="47"/>
      <c r="D68" s="48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>
      <c r="A69" s="2" t="s">
        <v>2</v>
      </c>
      <c r="B69" s="2" t="s">
        <v>3</v>
      </c>
      <c r="C69" s="2" t="s">
        <v>4</v>
      </c>
      <c r="D69" s="2" t="s">
        <v>5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>
      <c r="A70" s="29" t="s">
        <v>8</v>
      </c>
      <c r="B70" s="4">
        <v>1</v>
      </c>
      <c r="C70" s="3">
        <v>50</v>
      </c>
      <c r="D70" s="4">
        <v>30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>
      <c r="A71" s="30" t="s">
        <v>10</v>
      </c>
      <c r="B71" s="6">
        <v>8</v>
      </c>
      <c r="C71" s="6">
        <v>40</v>
      </c>
      <c r="D71" s="6">
        <v>37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>
      <c r="A72" s="29" t="s">
        <v>11</v>
      </c>
      <c r="B72" s="4">
        <v>7</v>
      </c>
      <c r="C72" s="3">
        <v>100</v>
      </c>
      <c r="D72" s="3">
        <v>97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>
      <c r="A73" s="29" t="s">
        <v>12</v>
      </c>
      <c r="B73" s="4">
        <v>53</v>
      </c>
      <c r="C73" s="3">
        <v>120</v>
      </c>
      <c r="D73" s="4">
        <v>114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>
      <c r="A74" s="30" t="s">
        <v>30</v>
      </c>
      <c r="B74" s="6">
        <v>10</v>
      </c>
      <c r="C74" s="6">
        <v>60</v>
      </c>
      <c r="D74" s="6">
        <v>55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26" customFormat="1" ht="15.75">
      <c r="A75" s="38" t="s">
        <v>16</v>
      </c>
      <c r="B75" s="25">
        <v>11</v>
      </c>
      <c r="C75" s="25">
        <v>20</v>
      </c>
      <c r="D75" s="25">
        <v>13</v>
      </c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</row>
    <row r="76" spans="1:20" s="26" customFormat="1" ht="15.75">
      <c r="A76" s="32" t="s">
        <v>18</v>
      </c>
      <c r="B76" s="34">
        <v>1</v>
      </c>
      <c r="C76" s="34">
        <v>30</v>
      </c>
      <c r="D76" s="34">
        <v>22</v>
      </c>
      <c r="E76" s="39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</row>
    <row r="77" spans="1:20" ht="15.75">
      <c r="A77" s="24" t="s">
        <v>20</v>
      </c>
      <c r="B77" s="6">
        <v>8</v>
      </c>
      <c r="C77" s="6">
        <v>30</v>
      </c>
      <c r="D77" s="6">
        <v>30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1" customFormat="1" ht="15.75">
      <c r="A78" s="31" t="s">
        <v>19</v>
      </c>
      <c r="B78" s="53"/>
      <c r="C78" s="37">
        <v>30</v>
      </c>
      <c r="D78" s="37">
        <v>27</v>
      </c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</row>
    <row r="79" spans="1:20" ht="15.75">
      <c r="A79" s="24" t="s">
        <v>27</v>
      </c>
      <c r="B79" s="6">
        <v>2</v>
      </c>
      <c r="C79" s="6">
        <v>18</v>
      </c>
      <c r="D79" s="6">
        <v>17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8.75">
      <c r="A80" s="8"/>
      <c r="B80" s="8"/>
      <c r="C80" s="7">
        <f>SUM(C70:C79)</f>
        <v>498</v>
      </c>
      <c r="D80" s="7">
        <f>SUM(D70:D79)</f>
        <v>442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.75">
      <c r="A81" s="9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>
      <c r="A82" s="9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>
      <c r="A83" s="9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>
      <c r="A84" s="9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.75">
      <c r="A85" s="9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.75">
      <c r="A86" s="9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.75">
      <c r="A87" s="9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>
      <c r="A88" s="9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>
      <c r="A89" s="9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>
      <c r="A90" s="9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>
      <c r="A91" s="9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>
      <c r="A92" s="9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>
      <c r="A93" s="9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>
      <c r="A94" s="9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>
      <c r="A95" s="9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>
      <c r="A96" s="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>
      <c r="A97" s="9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>
      <c r="A98" s="9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>
      <c r="A99" s="9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>
      <c r="A100" s="9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>
      <c r="A101" s="9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>
      <c r="A102" s="9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>
      <c r="A103" s="9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>
      <c r="A104" s="9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>
      <c r="A105" s="9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>
      <c r="A106" s="9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>
      <c r="A107" s="9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>
      <c r="A108" s="9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>
      <c r="A109" s="9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>
      <c r="A110" s="9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>
      <c r="A111" s="9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>
      <c r="A112" s="9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>
      <c r="A113" s="9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>
      <c r="A114" s="9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>
      <c r="A115" s="9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>
      <c r="A116" s="9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>
      <c r="A117" s="9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>
      <c r="A118" s="9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>
      <c r="A119" s="9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>
      <c r="A120" s="9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>
      <c r="A121" s="9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>
      <c r="A122" s="9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>
      <c r="A123" s="9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>
      <c r="A124" s="9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>
      <c r="A125" s="9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>
      <c r="A126" s="9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>
      <c r="A127" s="9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>
      <c r="A128" s="9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>
      <c r="A129" s="9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>
      <c r="A130" s="9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>
      <c r="A131" s="9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>
      <c r="A132" s="9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>
      <c r="A133" s="9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>
      <c r="A134" s="9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>
      <c r="A135" s="9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>
      <c r="A136" s="9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>
      <c r="A137" s="9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>
      <c r="A138" s="9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>
      <c r="A139" s="9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>
      <c r="A140" s="9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>
      <c r="A141" s="9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>
      <c r="A142" s="9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>
      <c r="A143" s="9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>
      <c r="A144" s="9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>
      <c r="A145" s="9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>
      <c r="A146" s="9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>
      <c r="A147" s="9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>
      <c r="A148" s="9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>
      <c r="A149" s="9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>
      <c r="A150" s="9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>
      <c r="A151" s="9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>
      <c r="A152" s="9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>
      <c r="A153" s="9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>
      <c r="A154" s="9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>
      <c r="A155" s="9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>
      <c r="A156" s="9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>
      <c r="A157" s="9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>
      <c r="A158" s="9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>
      <c r="A159" s="9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>
      <c r="A160" s="9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>
      <c r="A161" s="9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>
      <c r="A162" s="9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>
      <c r="A163" s="9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>
      <c r="A164" s="9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>
      <c r="A165" s="9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>
      <c r="A166" s="9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>
      <c r="A167" s="9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>
      <c r="A168" s="9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>
      <c r="A169" s="9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>
      <c r="A170" s="9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>
      <c r="A171" s="9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>
      <c r="A172" s="9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>
      <c r="A173" s="9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>
      <c r="A174" s="9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>
      <c r="A175" s="9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>
      <c r="A176" s="9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>
      <c r="A177" s="9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>
      <c r="A178" s="9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>
      <c r="A179" s="9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>
      <c r="A180" s="9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>
      <c r="A181" s="9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>
      <c r="A182" s="9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>
      <c r="A183" s="9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>
      <c r="A184" s="9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>
      <c r="A185" s="9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>
      <c r="A186" s="9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>
      <c r="A187" s="9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>
      <c r="A188" s="9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>
      <c r="A189" s="9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>
      <c r="A190" s="9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>
      <c r="A191" s="9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>
      <c r="A192" s="9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>
      <c r="A193" s="9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>
      <c r="A194" s="9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>
      <c r="A195" s="9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>
      <c r="A196" s="9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>
      <c r="A197" s="9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>
      <c r="A198" s="9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>
      <c r="A199" s="9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>
      <c r="A200" s="9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>
      <c r="A201" s="9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>
      <c r="A202" s="9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>
      <c r="A203" s="9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>
      <c r="A204" s="9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>
      <c r="A205" s="9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>
      <c r="A206" s="9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>
      <c r="A207" s="9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>
      <c r="A208" s="9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>
      <c r="A209" s="9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>
      <c r="A210" s="9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>
      <c r="A211" s="9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>
      <c r="A212" s="9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>
      <c r="A213" s="9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>
      <c r="A214" s="9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>
      <c r="A215" s="9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>
      <c r="A216" s="9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>
      <c r="A217" s="9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>
      <c r="A218" s="9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>
      <c r="A219" s="9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5.75">
      <c r="A220" s="9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.75">
      <c r="A221" s="9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5.75">
      <c r="A222" s="9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5.75">
      <c r="A223" s="9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5.75">
      <c r="A224" s="9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5.75">
      <c r="A225" s="9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5.75">
      <c r="A226" s="9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5.75">
      <c r="A227" s="9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5.75">
      <c r="A228" s="9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5.75">
      <c r="A229" s="9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5.75">
      <c r="A230" s="9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5.75">
      <c r="A231" s="9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5.75">
      <c r="A232" s="9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5.75">
      <c r="A233" s="9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5.75">
      <c r="A234" s="9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5.75">
      <c r="A235" s="9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5.75">
      <c r="A236" s="9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5.75">
      <c r="A237" s="9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5.75">
      <c r="A238" s="9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5.75">
      <c r="A239" s="9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5.75">
      <c r="A240" s="9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5.75">
      <c r="A241" s="9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5.75">
      <c r="A242" s="9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5.75">
      <c r="A243" s="9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5.75">
      <c r="A244" s="9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5.75">
      <c r="A245" s="9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5.75">
      <c r="A246" s="9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5.75">
      <c r="A247" s="9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5.75">
      <c r="A248" s="9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5.75">
      <c r="A249" s="9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5.75">
      <c r="A250" s="9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5.75">
      <c r="A251" s="9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5.75">
      <c r="A252" s="9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5.75">
      <c r="A253" s="9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5.75">
      <c r="A254" s="9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5.75">
      <c r="A255" s="9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5.75">
      <c r="A256" s="9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5.75">
      <c r="A257" s="9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5.75">
      <c r="A258" s="9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5.75">
      <c r="A259" s="9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5.75">
      <c r="A260" s="9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5.75">
      <c r="A261" s="9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5.75">
      <c r="A262" s="9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5.75">
      <c r="A263" s="9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5.75">
      <c r="A264" s="9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5.75">
      <c r="A265" s="9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5.75">
      <c r="A266" s="9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5.75">
      <c r="A267" s="9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5.75">
      <c r="A268" s="9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5.75">
      <c r="A269" s="9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5.75">
      <c r="A270" s="9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5.75">
      <c r="A271" s="9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5.75">
      <c r="A272" s="9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5.75">
      <c r="A273" s="9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5.75">
      <c r="A274" s="9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5.75">
      <c r="A275" s="9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5.75">
      <c r="A276" s="9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5.75">
      <c r="A277" s="9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5.75">
      <c r="A278" s="9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5.75">
      <c r="A279" s="9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5.75">
      <c r="A280" s="9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5.75">
      <c r="A281" s="9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5.75">
      <c r="A282" s="9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5.75">
      <c r="A283" s="9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5.75">
      <c r="A284" s="9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5.75">
      <c r="A285" s="9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5.75">
      <c r="A286" s="9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5.75">
      <c r="A287" s="9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5.75">
      <c r="A288" s="9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5.75">
      <c r="A289" s="9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5.75">
      <c r="A290" s="9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5.75">
      <c r="A291" s="9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5.75">
      <c r="A292" s="9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5.75">
      <c r="A293" s="9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5.75">
      <c r="A294" s="9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5.75">
      <c r="A295" s="9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5.75">
      <c r="A296" s="9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5.75">
      <c r="A297" s="9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5.75">
      <c r="A298" s="9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5.75">
      <c r="A299" s="9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5.75">
      <c r="A300" s="9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5.75">
      <c r="A301" s="9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5.75">
      <c r="A302" s="9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5.75">
      <c r="A303" s="9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5.75">
      <c r="A304" s="9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5.75">
      <c r="A305" s="9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5.75">
      <c r="A306" s="9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5.75">
      <c r="A307" s="9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5.75">
      <c r="A308" s="9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5.75">
      <c r="A309" s="9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5.75">
      <c r="A310" s="9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5.75">
      <c r="A311" s="9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5.75">
      <c r="A312" s="9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5.75">
      <c r="A313" s="9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5.75">
      <c r="A314" s="9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5.75">
      <c r="A315" s="9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5.75">
      <c r="A316" s="9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5.75">
      <c r="A317" s="9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5.75">
      <c r="A318" s="9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5.75">
      <c r="A319" s="9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5.75">
      <c r="A320" s="9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5.75">
      <c r="A321" s="9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5.75">
      <c r="A322" s="9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5.75">
      <c r="A323" s="9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5.75">
      <c r="A324" s="9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5.75">
      <c r="A325" s="9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5.75">
      <c r="A326" s="9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5.75">
      <c r="A327" s="9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5.75">
      <c r="A328" s="9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5.75">
      <c r="A329" s="9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5.75">
      <c r="A330" s="9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5.75">
      <c r="A331" s="9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5.75">
      <c r="A332" s="9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5.75">
      <c r="A333" s="9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5.75">
      <c r="A334" s="9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5.75">
      <c r="A335" s="9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5.75">
      <c r="A336" s="9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5.75">
      <c r="A337" s="9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5.75">
      <c r="A338" s="9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5.75">
      <c r="A339" s="9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5.75">
      <c r="A340" s="9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5.75">
      <c r="A341" s="9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5.75">
      <c r="A342" s="9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5.75">
      <c r="A343" s="9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5.75">
      <c r="A344" s="9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5.75">
      <c r="A345" s="9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5.75">
      <c r="A346" s="9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5.75">
      <c r="A347" s="9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5.75">
      <c r="A348" s="9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5.75">
      <c r="A349" s="9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5.75">
      <c r="A350" s="9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5.75">
      <c r="A351" s="9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5.75">
      <c r="A352" s="9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5.75">
      <c r="A353" s="9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5.75">
      <c r="A354" s="9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5.75">
      <c r="A355" s="9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5.75">
      <c r="A356" s="9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5.75">
      <c r="A357" s="9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5.75">
      <c r="A358" s="9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5.75">
      <c r="A359" s="9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5.75">
      <c r="A360" s="9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5.75">
      <c r="A361" s="9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5.75">
      <c r="A362" s="9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5.75">
      <c r="A363" s="9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5.75">
      <c r="A364" s="9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5.75">
      <c r="A365" s="9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5.75">
      <c r="A366" s="9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5.75">
      <c r="A367" s="9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5.75">
      <c r="A368" s="9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5.75">
      <c r="A369" s="9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5.75">
      <c r="A370" s="9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5.75">
      <c r="A371" s="9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5.75">
      <c r="A372" s="9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5.75">
      <c r="A373" s="9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5.75">
      <c r="A374" s="9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5.75">
      <c r="A375" s="9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5.75">
      <c r="A376" s="9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5.75">
      <c r="A377" s="9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5.75">
      <c r="A378" s="9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5.75">
      <c r="A379" s="9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5.75">
      <c r="A380" s="9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5.75">
      <c r="A381" s="9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5.75">
      <c r="A382" s="9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5.75">
      <c r="A383" s="9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5.75">
      <c r="A384" s="9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5.75">
      <c r="A385" s="9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5.75">
      <c r="A386" s="9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5.75">
      <c r="A387" s="9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5.75">
      <c r="A388" s="9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5.75">
      <c r="A389" s="9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5.75">
      <c r="A390" s="9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5.75">
      <c r="A391" s="9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5.75">
      <c r="A392" s="9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5.75">
      <c r="A393" s="9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5.75">
      <c r="A394" s="9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5.75">
      <c r="A395" s="9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5.75">
      <c r="A396" s="9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5.75">
      <c r="A397" s="9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5.75">
      <c r="A398" s="9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5.75">
      <c r="A399" s="9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5.75">
      <c r="A400" s="9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5.75">
      <c r="A401" s="9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5.75">
      <c r="A402" s="9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5.75">
      <c r="A403" s="9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5.75">
      <c r="A404" s="9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5.75">
      <c r="A405" s="9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5.75">
      <c r="A406" s="9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5.75">
      <c r="A407" s="9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5.75">
      <c r="A408" s="9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5.75">
      <c r="A409" s="9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5.75">
      <c r="A410" s="9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5.75">
      <c r="A411" s="9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5.75">
      <c r="A412" s="9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5.75">
      <c r="A413" s="9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5.75">
      <c r="A414" s="9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5.75">
      <c r="A415" s="9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5.75">
      <c r="A416" s="9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5.75">
      <c r="A417" s="9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5.75">
      <c r="A418" s="9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5.75">
      <c r="A419" s="9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5.75">
      <c r="A420" s="9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5.75">
      <c r="A421" s="9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5.75">
      <c r="A422" s="9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5.75">
      <c r="A423" s="9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5.75">
      <c r="A424" s="9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5.75">
      <c r="A425" s="9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5.75">
      <c r="A426" s="9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5.75">
      <c r="A427" s="9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5.75">
      <c r="A428" s="9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5.75">
      <c r="A429" s="9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5.75">
      <c r="A430" s="9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5.75">
      <c r="A431" s="9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5.75">
      <c r="A432" s="9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5.75">
      <c r="A433" s="9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5.75">
      <c r="A434" s="9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5.75">
      <c r="A435" s="9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5.75">
      <c r="A436" s="9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5.75">
      <c r="A437" s="9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5.75">
      <c r="A438" s="9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5.75">
      <c r="A439" s="9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5.75">
      <c r="A440" s="9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5.75">
      <c r="A441" s="9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5.75">
      <c r="A442" s="9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5.75">
      <c r="A443" s="9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5.75">
      <c r="A444" s="9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5.75">
      <c r="A445" s="9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5.75">
      <c r="A446" s="9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5.75">
      <c r="A447" s="9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5.75">
      <c r="A448" s="9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5.75">
      <c r="A449" s="9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5.75">
      <c r="A450" s="9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5.75">
      <c r="A451" s="9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5.75">
      <c r="A452" s="9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5.75">
      <c r="A453" s="9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5.75">
      <c r="A454" s="9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5.75">
      <c r="A455" s="9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5.75">
      <c r="A456" s="9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5.75">
      <c r="A457" s="9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5.75">
      <c r="A458" s="9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5.75">
      <c r="A459" s="9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5.75">
      <c r="A460" s="9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5.75">
      <c r="A461" s="9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5.75">
      <c r="A462" s="9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5.75">
      <c r="A463" s="9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5.75">
      <c r="A464" s="9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5.75">
      <c r="A465" s="9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5.75">
      <c r="A466" s="9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5.75">
      <c r="A467" s="9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5.75">
      <c r="A468" s="9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5.75">
      <c r="A469" s="9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5.75">
      <c r="A470" s="9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5.75">
      <c r="A471" s="9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5.75">
      <c r="A472" s="9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5.75">
      <c r="A473" s="9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5.75">
      <c r="A474" s="9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5.75">
      <c r="A475" s="9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5.75">
      <c r="A476" s="9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5.75">
      <c r="A477" s="9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5.75">
      <c r="A478" s="9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5.75">
      <c r="A479" s="9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5.75">
      <c r="A480" s="9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5.75">
      <c r="A481" s="9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5.75">
      <c r="A482" s="9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5.75">
      <c r="A483" s="9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5.75">
      <c r="A484" s="9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5.75">
      <c r="A485" s="9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5.75">
      <c r="A486" s="9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5.75">
      <c r="A487" s="9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5.75">
      <c r="A488" s="9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5.75">
      <c r="A489" s="9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5.75">
      <c r="A490" s="9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5.75">
      <c r="A491" s="9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5.75">
      <c r="A492" s="9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5.75">
      <c r="A493" s="9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5.75">
      <c r="A494" s="9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5.75">
      <c r="A495" s="9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5.75">
      <c r="A496" s="9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5.75">
      <c r="A497" s="9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5.75">
      <c r="A498" s="9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5.75">
      <c r="A499" s="9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5.75">
      <c r="A500" s="9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5.75">
      <c r="A501" s="9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5.75">
      <c r="A502" s="9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5.75">
      <c r="A503" s="9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5.75">
      <c r="A504" s="9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5.75">
      <c r="A505" s="9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5.75">
      <c r="A506" s="9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5.75">
      <c r="A507" s="9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5.75">
      <c r="A508" s="9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5.75">
      <c r="A509" s="9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5.75">
      <c r="A510" s="9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5.75">
      <c r="A511" s="9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5.75">
      <c r="A512" s="9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5.75">
      <c r="A513" s="9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5.75">
      <c r="A514" s="9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5.75">
      <c r="A515" s="9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5.75">
      <c r="A516" s="9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5.75">
      <c r="A517" s="9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5.75">
      <c r="A518" s="9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5.75">
      <c r="A519" s="9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5.75">
      <c r="A520" s="9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5.75">
      <c r="A521" s="9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5.75">
      <c r="A522" s="9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5.75">
      <c r="A523" s="9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5.75">
      <c r="A524" s="9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5.75">
      <c r="A525" s="9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5.75">
      <c r="A526" s="9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5.75">
      <c r="A527" s="9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5.75">
      <c r="A528" s="9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5.75">
      <c r="A529" s="9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5.75">
      <c r="A530" s="9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5.75">
      <c r="A531" s="9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5.75">
      <c r="A532" s="9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5.75">
      <c r="A533" s="9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5.75">
      <c r="A534" s="9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5.75">
      <c r="A535" s="9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5.75">
      <c r="A536" s="9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5.75">
      <c r="A537" s="9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</sheetData>
  <mergeCells count="6">
    <mergeCell ref="A68:D68"/>
    <mergeCell ref="A50:D50"/>
    <mergeCell ref="A20:D20"/>
    <mergeCell ref="A35:D35"/>
    <mergeCell ref="A1:D1"/>
    <mergeCell ref="A2:D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Y1000"/>
  <sheetViews>
    <sheetView tabSelected="1" workbookViewId="0">
      <selection activeCell="D11" sqref="D11"/>
    </sheetView>
  </sheetViews>
  <sheetFormatPr defaultColWidth="14.42578125" defaultRowHeight="15" customHeight="1"/>
  <cols>
    <col min="1" max="1" width="40.42578125" customWidth="1"/>
  </cols>
  <sheetData>
    <row r="1" spans="1:25">
      <c r="A1" s="52" t="s">
        <v>0</v>
      </c>
      <c r="B1" s="50"/>
      <c r="C1" s="50"/>
      <c r="D1" s="50"/>
      <c r="E1" s="50"/>
      <c r="F1" s="51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42" customHeight="1">
      <c r="A3" s="11" t="s">
        <v>36</v>
      </c>
      <c r="B3" s="11" t="s">
        <v>35</v>
      </c>
      <c r="C3" s="11" t="s">
        <v>34</v>
      </c>
      <c r="D3" s="11" t="s">
        <v>33</v>
      </c>
      <c r="E3" s="11" t="s">
        <v>32</v>
      </c>
      <c r="F3" s="11" t="s">
        <v>31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45.75" customHeight="1">
      <c r="A4" s="11" t="s">
        <v>37</v>
      </c>
      <c r="B4" s="12">
        <v>498</v>
      </c>
      <c r="C4" s="12">
        <v>1056</v>
      </c>
      <c r="D4" s="12">
        <v>752</v>
      </c>
      <c r="E4" s="12">
        <v>751</v>
      </c>
      <c r="F4" s="12">
        <v>811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ht="45" customHeight="1">
      <c r="A5" s="11" t="s">
        <v>38</v>
      </c>
      <c r="B5" s="12">
        <v>442</v>
      </c>
      <c r="C5" s="12">
        <v>871</v>
      </c>
      <c r="D5" s="12">
        <v>660</v>
      </c>
      <c r="E5" s="12">
        <v>575</v>
      </c>
      <c r="F5" s="12">
        <v>648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ht="47.25">
      <c r="A8" s="11" t="s">
        <v>39</v>
      </c>
      <c r="B8" s="13">
        <f t="shared" ref="B8:F8" si="0">(B5/B4)*100</f>
        <v>88.755020080321287</v>
      </c>
      <c r="C8" s="13">
        <f t="shared" si="0"/>
        <v>82.481060606060609</v>
      </c>
      <c r="D8" s="13">
        <f t="shared" si="0"/>
        <v>87.7659574468085</v>
      </c>
      <c r="E8" s="13">
        <f t="shared" si="0"/>
        <v>76.564580559254324</v>
      </c>
      <c r="F8" s="13">
        <f t="shared" si="0"/>
        <v>79.901356350184955</v>
      </c>
      <c r="G8" s="14">
        <f>AVERAGE(B8:F8)</f>
        <v>83.093595008525952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1: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1: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1: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1: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1: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spans="1: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spans="1: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spans="1: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spans="1: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spans="1: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 spans="1: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spans="1: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spans="1: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spans="1: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spans="1: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 spans="1: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spans="1: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 spans="1: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spans="1: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spans="1: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spans="1: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spans="1: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 spans="1: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 spans="1: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 spans="1: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 spans="1: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 spans="1: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</row>
    <row r="123" spans="1: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</row>
    <row r="124" spans="1: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 spans="1: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 spans="1: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 spans="1: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 spans="1: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 spans="1: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spans="1: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</row>
    <row r="131" spans="1: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 spans="1: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</row>
    <row r="133" spans="1: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 spans="1: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 spans="1: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spans="1: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 spans="1: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spans="1: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</row>
    <row r="139" spans="1: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</row>
    <row r="140" spans="1: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</row>
    <row r="141" spans="1: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 spans="1: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 spans="1: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 spans="1: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 spans="1: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 spans="1: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 spans="1: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spans="1: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</row>
    <row r="149" spans="1: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</row>
    <row r="150" spans="1: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 spans="1: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</row>
    <row r="152" spans="1: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</row>
    <row r="153" spans="1: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</row>
    <row r="154" spans="1: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 spans="1: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</row>
    <row r="156" spans="1: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spans="1: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</row>
    <row r="158" spans="1: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 spans="1: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spans="1: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spans="1: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 spans="1: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</row>
    <row r="163" spans="1: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 spans="1: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</row>
    <row r="165" spans="1: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 spans="1: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</row>
    <row r="167" spans="1: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 spans="1: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</row>
    <row r="169" spans="1: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 spans="1: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</row>
    <row r="171" spans="1: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</row>
    <row r="172" spans="1: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</row>
    <row r="173" spans="1: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</row>
    <row r="174" spans="1: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</row>
    <row r="175" spans="1: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</row>
    <row r="176" spans="1: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</row>
    <row r="177" spans="1: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 spans="1: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spans="1: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</row>
    <row r="180" spans="1: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 spans="1: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spans="1: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spans="1: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 spans="1: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</row>
    <row r="185" spans="1: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</row>
    <row r="186" spans="1: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</row>
    <row r="187" spans="1: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 spans="1: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 spans="1: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</row>
    <row r="190" spans="1: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 spans="1: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 spans="1: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 spans="1: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</row>
    <row r="194" spans="1: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</row>
    <row r="195" spans="1: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</row>
    <row r="196" spans="1: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</row>
    <row r="197" spans="1: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</row>
    <row r="198" spans="1: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</row>
    <row r="199" spans="1: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</row>
    <row r="200" spans="1: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 spans="1: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</row>
    <row r="202" spans="1: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 spans="1: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 spans="1: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 spans="1: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 spans="1: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 spans="1: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 spans="1: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 spans="1: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 spans="1: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 spans="1: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 spans="1: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 spans="1: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</row>
    <row r="214" spans="1: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</row>
    <row r="215" spans="1: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</row>
    <row r="216" spans="1: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</row>
    <row r="217" spans="1: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</row>
    <row r="218" spans="1: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</row>
    <row r="219" spans="1: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</row>
    <row r="220" spans="1: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</row>
    <row r="221" spans="1: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</row>
    <row r="222" spans="1: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</row>
    <row r="223" spans="1: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</row>
    <row r="224" spans="1: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</row>
    <row r="225" spans="1: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</row>
    <row r="226" spans="1: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</row>
    <row r="227" spans="1: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</row>
    <row r="228" spans="1: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</row>
    <row r="229" spans="1: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</row>
    <row r="230" spans="1: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</row>
    <row r="231" spans="1: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</row>
    <row r="232" spans="1: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</row>
    <row r="233" spans="1: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</row>
    <row r="234" spans="1: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</row>
    <row r="235" spans="1: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</row>
    <row r="236" spans="1: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</row>
    <row r="237" spans="1: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</row>
    <row r="238" spans="1: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</row>
    <row r="239" spans="1: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</row>
    <row r="240" spans="1: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</row>
    <row r="241" spans="1: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</row>
    <row r="242" spans="1: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</row>
    <row r="243" spans="1: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</row>
    <row r="244" spans="1: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</row>
    <row r="245" spans="1: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</row>
    <row r="246" spans="1: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</row>
    <row r="247" spans="1: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</row>
    <row r="248" spans="1: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</row>
    <row r="249" spans="1: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</row>
    <row r="250" spans="1: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</row>
    <row r="251" spans="1: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</row>
    <row r="252" spans="1: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</row>
    <row r="253" spans="1: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</row>
    <row r="254" spans="1: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</row>
    <row r="255" spans="1: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</row>
    <row r="256" spans="1: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</row>
    <row r="257" spans="1: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</row>
    <row r="258" spans="1: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</row>
    <row r="259" spans="1: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</row>
    <row r="260" spans="1: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</row>
    <row r="261" spans="1: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</row>
    <row r="262" spans="1: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</row>
    <row r="263" spans="1: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</row>
    <row r="264" spans="1: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</row>
    <row r="265" spans="1: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</row>
    <row r="266" spans="1: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</row>
    <row r="267" spans="1: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</row>
    <row r="268" spans="1: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</row>
    <row r="269" spans="1: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</row>
    <row r="270" spans="1: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</row>
    <row r="271" spans="1: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</row>
    <row r="272" spans="1: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</row>
    <row r="273" spans="1: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</row>
    <row r="274" spans="1: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</row>
    <row r="275" spans="1: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</row>
    <row r="276" spans="1: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</row>
    <row r="277" spans="1: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</row>
    <row r="278" spans="1: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</row>
    <row r="279" spans="1: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</row>
    <row r="280" spans="1: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</row>
    <row r="281" spans="1: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</row>
    <row r="282" spans="1: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</row>
    <row r="283" spans="1: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</row>
    <row r="284" spans="1: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</row>
    <row r="285" spans="1: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</row>
    <row r="286" spans="1: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</row>
    <row r="287" spans="1: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</row>
    <row r="288" spans="1: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</row>
    <row r="289" spans="1: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</row>
    <row r="290" spans="1: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</row>
    <row r="291" spans="1: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</row>
    <row r="292" spans="1: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</row>
    <row r="293" spans="1: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</row>
    <row r="294" spans="1: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</row>
    <row r="295" spans="1: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</row>
    <row r="296" spans="1: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</row>
    <row r="297" spans="1: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</row>
    <row r="298" spans="1: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</row>
    <row r="299" spans="1: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</row>
    <row r="300" spans="1: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</row>
    <row r="301" spans="1: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</row>
    <row r="302" spans="1: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</row>
    <row r="303" spans="1: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</row>
    <row r="304" spans="1: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</row>
    <row r="305" spans="1: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</row>
    <row r="306" spans="1: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</row>
    <row r="307" spans="1: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</row>
    <row r="308" spans="1: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</row>
    <row r="309" spans="1: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</row>
    <row r="310" spans="1: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</row>
    <row r="311" spans="1: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</row>
    <row r="312" spans="1: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</row>
    <row r="313" spans="1: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</row>
    <row r="314" spans="1: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</row>
    <row r="315" spans="1: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</row>
    <row r="316" spans="1: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</row>
    <row r="317" spans="1: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</row>
    <row r="318" spans="1: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</row>
    <row r="319" spans="1: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</row>
    <row r="320" spans="1: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</row>
    <row r="321" spans="1: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</row>
    <row r="322" spans="1: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</row>
    <row r="323" spans="1: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</row>
    <row r="324" spans="1: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</row>
    <row r="325" spans="1: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</row>
    <row r="326" spans="1: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</row>
    <row r="327" spans="1: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</row>
    <row r="328" spans="1: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</row>
    <row r="329" spans="1: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</row>
    <row r="330" spans="1: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</row>
    <row r="331" spans="1: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</row>
    <row r="332" spans="1: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</row>
    <row r="333" spans="1: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</row>
    <row r="334" spans="1: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</row>
    <row r="335" spans="1: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</row>
    <row r="336" spans="1: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</row>
    <row r="337" spans="1: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</row>
    <row r="338" spans="1: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</row>
    <row r="339" spans="1: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</row>
    <row r="340" spans="1: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</row>
    <row r="341" spans="1: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</row>
    <row r="342" spans="1: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</row>
    <row r="343" spans="1: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</row>
    <row r="344" spans="1: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</row>
    <row r="345" spans="1: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</row>
    <row r="346" spans="1: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</row>
    <row r="347" spans="1: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</row>
    <row r="348" spans="1: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</row>
    <row r="349" spans="1: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</row>
    <row r="350" spans="1: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</row>
    <row r="351" spans="1: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</row>
    <row r="352" spans="1: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</row>
    <row r="353" spans="1: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</row>
    <row r="354" spans="1: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</row>
    <row r="355" spans="1: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</row>
    <row r="356" spans="1: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</row>
    <row r="357" spans="1: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</row>
    <row r="358" spans="1: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</row>
    <row r="359" spans="1: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</row>
    <row r="360" spans="1: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</row>
    <row r="361" spans="1: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</row>
    <row r="362" spans="1: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</row>
    <row r="363" spans="1: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</row>
    <row r="364" spans="1: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</row>
    <row r="365" spans="1: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</row>
    <row r="366" spans="1: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</row>
    <row r="367" spans="1: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</row>
    <row r="368" spans="1: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</row>
    <row r="369" spans="1: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</row>
    <row r="370" spans="1: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</row>
    <row r="371" spans="1: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</row>
    <row r="372" spans="1: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</row>
    <row r="373" spans="1: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</row>
    <row r="374" spans="1: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</row>
    <row r="375" spans="1: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</row>
    <row r="376" spans="1: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</row>
    <row r="377" spans="1: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</row>
    <row r="378" spans="1: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</row>
    <row r="379" spans="1: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</row>
    <row r="380" spans="1: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</row>
    <row r="381" spans="1: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</row>
    <row r="382" spans="1: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</row>
    <row r="383" spans="1: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</row>
    <row r="384" spans="1: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</row>
    <row r="385" spans="1: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</row>
    <row r="386" spans="1: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</row>
    <row r="387" spans="1: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</row>
    <row r="388" spans="1: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</row>
    <row r="389" spans="1: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</row>
    <row r="390" spans="1: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</row>
    <row r="391" spans="1: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</row>
    <row r="392" spans="1: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</row>
    <row r="393" spans="1: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</row>
    <row r="394" spans="1: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</row>
    <row r="395" spans="1: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</row>
    <row r="396" spans="1: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</row>
    <row r="397" spans="1: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</row>
    <row r="398" spans="1: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</row>
    <row r="399" spans="1: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</row>
    <row r="400" spans="1: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</row>
    <row r="401" spans="1: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</row>
    <row r="402" spans="1: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</row>
    <row r="403" spans="1: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</row>
    <row r="404" spans="1: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</row>
    <row r="405" spans="1: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</row>
    <row r="406" spans="1: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</row>
    <row r="407" spans="1: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</row>
    <row r="408" spans="1: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</row>
    <row r="409" spans="1: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</row>
    <row r="410" spans="1: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</row>
    <row r="411" spans="1: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</row>
    <row r="412" spans="1: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</row>
    <row r="413" spans="1: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</row>
    <row r="414" spans="1: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</row>
    <row r="415" spans="1: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</row>
    <row r="416" spans="1: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</row>
    <row r="417" spans="1: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</row>
    <row r="418" spans="1: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</row>
    <row r="419" spans="1: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</row>
    <row r="420" spans="1: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</row>
    <row r="421" spans="1: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</row>
    <row r="422" spans="1: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</row>
    <row r="423" spans="1: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</row>
    <row r="424" spans="1: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</row>
    <row r="425" spans="1: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</row>
    <row r="426" spans="1: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</row>
    <row r="427" spans="1: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</row>
    <row r="428" spans="1: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</row>
    <row r="429" spans="1: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</row>
    <row r="430" spans="1: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</row>
    <row r="431" spans="1: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</row>
    <row r="432" spans="1: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</row>
    <row r="433" spans="1: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</row>
    <row r="434" spans="1: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</row>
    <row r="435" spans="1: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</row>
    <row r="436" spans="1: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</row>
    <row r="437" spans="1: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</row>
    <row r="438" spans="1: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</row>
    <row r="439" spans="1: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</row>
    <row r="440" spans="1: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</row>
    <row r="441" spans="1: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</row>
    <row r="442" spans="1: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</row>
    <row r="443" spans="1: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</row>
    <row r="444" spans="1: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</row>
    <row r="445" spans="1: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</row>
    <row r="446" spans="1: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</row>
    <row r="447" spans="1: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</row>
    <row r="448" spans="1: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</row>
    <row r="449" spans="1: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</row>
    <row r="450" spans="1: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</row>
    <row r="451" spans="1: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</row>
    <row r="452" spans="1: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</row>
    <row r="453" spans="1: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</row>
    <row r="454" spans="1: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</row>
    <row r="455" spans="1: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</row>
    <row r="456" spans="1: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</row>
    <row r="457" spans="1: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</row>
    <row r="458" spans="1: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</row>
    <row r="459" spans="1: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</row>
    <row r="460" spans="1: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</row>
    <row r="461" spans="1: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</row>
    <row r="462" spans="1: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</row>
    <row r="463" spans="1: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</row>
    <row r="464" spans="1: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</row>
    <row r="465" spans="1: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</row>
    <row r="466" spans="1: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</row>
    <row r="467" spans="1: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</row>
    <row r="468" spans="1: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</row>
    <row r="469" spans="1: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</row>
    <row r="470" spans="1: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</row>
    <row r="471" spans="1: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</row>
    <row r="472" spans="1: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</row>
    <row r="473" spans="1: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</row>
    <row r="474" spans="1: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</row>
    <row r="475" spans="1: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</row>
    <row r="476" spans="1: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</row>
    <row r="477" spans="1: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</row>
    <row r="478" spans="1: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</row>
    <row r="479" spans="1: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</row>
    <row r="480" spans="1: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</row>
    <row r="481" spans="1: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</row>
    <row r="482" spans="1: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</row>
    <row r="483" spans="1: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</row>
    <row r="484" spans="1: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</row>
    <row r="485" spans="1: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</row>
    <row r="486" spans="1: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</row>
    <row r="487" spans="1: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</row>
    <row r="488" spans="1: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</row>
    <row r="489" spans="1: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</row>
    <row r="490" spans="1: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</row>
    <row r="491" spans="1: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</row>
    <row r="492" spans="1: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</row>
    <row r="493" spans="1: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</row>
    <row r="494" spans="1: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</row>
    <row r="495" spans="1: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</row>
    <row r="496" spans="1: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</row>
    <row r="497" spans="1: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</row>
    <row r="498" spans="1: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</row>
    <row r="499" spans="1: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</row>
    <row r="500" spans="1: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</row>
    <row r="501" spans="1: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</row>
    <row r="502" spans="1: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</row>
    <row r="503" spans="1: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</row>
    <row r="504" spans="1: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</row>
    <row r="505" spans="1: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</row>
    <row r="506" spans="1: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</row>
    <row r="507" spans="1: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</row>
    <row r="508" spans="1: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</row>
    <row r="509" spans="1: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</row>
    <row r="510" spans="1: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</row>
    <row r="511" spans="1: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</row>
    <row r="512" spans="1: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</row>
    <row r="513" spans="1: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</row>
    <row r="514" spans="1: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</row>
    <row r="515" spans="1: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</row>
    <row r="516" spans="1: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</row>
    <row r="517" spans="1: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</row>
    <row r="518" spans="1: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</row>
    <row r="519" spans="1: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</row>
    <row r="520" spans="1: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</row>
    <row r="521" spans="1: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</row>
    <row r="522" spans="1: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</row>
    <row r="523" spans="1: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</row>
    <row r="524" spans="1: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</row>
    <row r="525" spans="1: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</row>
    <row r="526" spans="1: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</row>
    <row r="527" spans="1: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</row>
    <row r="528" spans="1: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</row>
    <row r="529" spans="1: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</row>
    <row r="530" spans="1: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</row>
    <row r="531" spans="1: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</row>
    <row r="532" spans="1: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</row>
    <row r="533" spans="1: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</row>
    <row r="534" spans="1: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</row>
    <row r="535" spans="1: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</row>
    <row r="536" spans="1: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</row>
    <row r="537" spans="1: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</row>
    <row r="538" spans="1: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</row>
    <row r="539" spans="1: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</row>
    <row r="540" spans="1: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</row>
    <row r="541" spans="1: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</row>
    <row r="542" spans="1: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</row>
    <row r="543" spans="1: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</row>
    <row r="544" spans="1: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</row>
    <row r="545" spans="1: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</row>
    <row r="546" spans="1: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</row>
    <row r="547" spans="1: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</row>
    <row r="548" spans="1: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</row>
    <row r="549" spans="1: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</row>
    <row r="550" spans="1: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</row>
    <row r="551" spans="1: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</row>
    <row r="552" spans="1: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</row>
    <row r="553" spans="1: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</row>
    <row r="554" spans="1: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</row>
    <row r="555" spans="1: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</row>
    <row r="556" spans="1: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</row>
    <row r="557" spans="1: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</row>
    <row r="558" spans="1: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</row>
    <row r="559" spans="1: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</row>
    <row r="560" spans="1: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</row>
    <row r="561" spans="1: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</row>
    <row r="562" spans="1: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</row>
    <row r="563" spans="1: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</row>
    <row r="564" spans="1: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</row>
    <row r="565" spans="1: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</row>
    <row r="566" spans="1: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</row>
    <row r="567" spans="1: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</row>
    <row r="568" spans="1: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</row>
    <row r="569" spans="1: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</row>
    <row r="570" spans="1: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</row>
    <row r="571" spans="1: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</row>
    <row r="572" spans="1: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</row>
    <row r="573" spans="1: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</row>
    <row r="574" spans="1: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</row>
    <row r="575" spans="1: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</row>
    <row r="576" spans="1: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</row>
    <row r="577" spans="1: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</row>
    <row r="578" spans="1: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</row>
    <row r="579" spans="1: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</row>
    <row r="580" spans="1: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</row>
    <row r="581" spans="1: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</row>
    <row r="582" spans="1: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</row>
    <row r="583" spans="1: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</row>
    <row r="584" spans="1: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</row>
    <row r="585" spans="1: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</row>
    <row r="586" spans="1: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</row>
    <row r="587" spans="1: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</row>
    <row r="588" spans="1: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</row>
    <row r="589" spans="1: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</row>
    <row r="590" spans="1: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</row>
    <row r="591" spans="1: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</row>
    <row r="592" spans="1: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</row>
    <row r="593" spans="1: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</row>
    <row r="594" spans="1: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</row>
    <row r="595" spans="1: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</row>
    <row r="596" spans="1: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</row>
    <row r="597" spans="1: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</row>
    <row r="598" spans="1: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</row>
    <row r="599" spans="1: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</row>
    <row r="600" spans="1: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</row>
    <row r="601" spans="1: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</row>
    <row r="602" spans="1: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</row>
    <row r="603" spans="1: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</row>
    <row r="604" spans="1: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</row>
    <row r="605" spans="1: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</row>
    <row r="606" spans="1: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</row>
    <row r="607" spans="1: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</row>
    <row r="608" spans="1: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</row>
    <row r="609" spans="1: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</row>
    <row r="610" spans="1: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</row>
    <row r="611" spans="1: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</row>
    <row r="612" spans="1: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</row>
    <row r="613" spans="1: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</row>
    <row r="614" spans="1: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</row>
    <row r="615" spans="1: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</row>
    <row r="616" spans="1: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</row>
    <row r="617" spans="1: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</row>
    <row r="618" spans="1: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</row>
    <row r="619" spans="1: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</row>
    <row r="620" spans="1: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</row>
    <row r="621" spans="1: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</row>
    <row r="622" spans="1: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</row>
    <row r="623" spans="1: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</row>
    <row r="624" spans="1: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</row>
    <row r="625" spans="1: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</row>
    <row r="626" spans="1: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</row>
    <row r="627" spans="1: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</row>
    <row r="628" spans="1: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</row>
    <row r="629" spans="1: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</row>
    <row r="630" spans="1: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</row>
    <row r="631" spans="1: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</row>
    <row r="632" spans="1: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</row>
    <row r="633" spans="1: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</row>
    <row r="634" spans="1: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</row>
    <row r="635" spans="1: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</row>
    <row r="636" spans="1: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</row>
    <row r="637" spans="1: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</row>
    <row r="638" spans="1: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</row>
    <row r="639" spans="1: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</row>
    <row r="640" spans="1: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</row>
    <row r="641" spans="1: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</row>
    <row r="642" spans="1: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</row>
    <row r="643" spans="1: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</row>
    <row r="644" spans="1: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</row>
    <row r="645" spans="1: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</row>
    <row r="646" spans="1: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</row>
    <row r="647" spans="1: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</row>
    <row r="648" spans="1: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</row>
    <row r="649" spans="1: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</row>
    <row r="650" spans="1: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</row>
    <row r="651" spans="1: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</row>
    <row r="652" spans="1: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</row>
    <row r="653" spans="1: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</row>
    <row r="654" spans="1: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</row>
    <row r="655" spans="1: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</row>
    <row r="656" spans="1: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</row>
    <row r="657" spans="1: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</row>
    <row r="658" spans="1: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</row>
    <row r="659" spans="1: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</row>
    <row r="660" spans="1: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</row>
    <row r="661" spans="1: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</row>
    <row r="662" spans="1: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</row>
    <row r="663" spans="1: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</row>
    <row r="664" spans="1: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</row>
    <row r="665" spans="1: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</row>
    <row r="666" spans="1: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</row>
    <row r="667" spans="1: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</row>
    <row r="668" spans="1: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</row>
    <row r="669" spans="1: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</row>
    <row r="670" spans="1: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</row>
    <row r="671" spans="1: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</row>
    <row r="672" spans="1: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</row>
    <row r="673" spans="1: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</row>
    <row r="674" spans="1: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</row>
    <row r="675" spans="1: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</row>
    <row r="676" spans="1: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</row>
    <row r="677" spans="1: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</row>
    <row r="678" spans="1: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</row>
    <row r="679" spans="1: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</row>
    <row r="680" spans="1: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</row>
    <row r="681" spans="1: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</row>
    <row r="682" spans="1: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</row>
    <row r="683" spans="1: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</row>
    <row r="684" spans="1: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</row>
    <row r="685" spans="1: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</row>
    <row r="686" spans="1: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</row>
    <row r="687" spans="1: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</row>
    <row r="688" spans="1: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</row>
    <row r="689" spans="1: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</row>
    <row r="690" spans="1: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</row>
    <row r="691" spans="1: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</row>
    <row r="692" spans="1: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</row>
    <row r="693" spans="1: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</row>
    <row r="694" spans="1: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</row>
    <row r="695" spans="1: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</row>
    <row r="696" spans="1: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</row>
    <row r="697" spans="1: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</row>
    <row r="698" spans="1: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</row>
    <row r="699" spans="1: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</row>
    <row r="700" spans="1: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</row>
    <row r="701" spans="1: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</row>
    <row r="702" spans="1: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</row>
    <row r="703" spans="1: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</row>
    <row r="704" spans="1: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</row>
    <row r="705" spans="1: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</row>
    <row r="706" spans="1: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</row>
    <row r="707" spans="1: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</row>
    <row r="708" spans="1: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</row>
    <row r="709" spans="1: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</row>
    <row r="710" spans="1: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</row>
    <row r="711" spans="1: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</row>
    <row r="712" spans="1: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</row>
    <row r="713" spans="1: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</row>
    <row r="714" spans="1: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</row>
    <row r="715" spans="1: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</row>
    <row r="716" spans="1: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</row>
    <row r="717" spans="1: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</row>
    <row r="718" spans="1: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</row>
    <row r="719" spans="1: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</row>
    <row r="720" spans="1: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</row>
    <row r="721" spans="1: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</row>
    <row r="722" spans="1: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</row>
    <row r="723" spans="1: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</row>
    <row r="724" spans="1: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</row>
    <row r="725" spans="1: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</row>
    <row r="726" spans="1: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</row>
    <row r="727" spans="1: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</row>
    <row r="728" spans="1: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</row>
    <row r="729" spans="1: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</row>
    <row r="730" spans="1: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</row>
    <row r="731" spans="1: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</row>
    <row r="732" spans="1: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</row>
    <row r="733" spans="1: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</row>
    <row r="734" spans="1: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</row>
    <row r="735" spans="1: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</row>
    <row r="736" spans="1: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</row>
    <row r="737" spans="1: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</row>
    <row r="738" spans="1: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</row>
    <row r="739" spans="1: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</row>
    <row r="740" spans="1: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</row>
    <row r="741" spans="1: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</row>
    <row r="742" spans="1: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</row>
    <row r="743" spans="1: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</row>
    <row r="744" spans="1: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</row>
    <row r="745" spans="1: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</row>
    <row r="746" spans="1: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</row>
    <row r="747" spans="1: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</row>
    <row r="748" spans="1: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</row>
    <row r="749" spans="1: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</row>
    <row r="750" spans="1: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</row>
    <row r="751" spans="1: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</row>
    <row r="752" spans="1: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</row>
    <row r="753" spans="1: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</row>
    <row r="754" spans="1: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</row>
    <row r="755" spans="1: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</row>
    <row r="756" spans="1: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</row>
    <row r="757" spans="1: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</row>
    <row r="758" spans="1: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</row>
    <row r="759" spans="1: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</row>
    <row r="760" spans="1: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</row>
    <row r="761" spans="1: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</row>
    <row r="762" spans="1: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</row>
    <row r="763" spans="1: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</row>
    <row r="764" spans="1: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</row>
    <row r="765" spans="1: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</row>
    <row r="766" spans="1: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</row>
    <row r="767" spans="1: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</row>
    <row r="768" spans="1: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</row>
    <row r="769" spans="1: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</row>
    <row r="770" spans="1: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</row>
    <row r="771" spans="1: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</row>
    <row r="772" spans="1: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</row>
    <row r="773" spans="1: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</row>
    <row r="774" spans="1: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</row>
    <row r="775" spans="1: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</row>
    <row r="776" spans="1: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</row>
    <row r="777" spans="1: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</row>
    <row r="778" spans="1: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</row>
    <row r="779" spans="1: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</row>
    <row r="780" spans="1: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</row>
    <row r="781" spans="1: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</row>
    <row r="782" spans="1: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</row>
    <row r="783" spans="1: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</row>
    <row r="784" spans="1: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</row>
    <row r="785" spans="1: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</row>
    <row r="786" spans="1: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</row>
    <row r="787" spans="1: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</row>
    <row r="788" spans="1: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</row>
    <row r="789" spans="1: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</row>
    <row r="790" spans="1: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</row>
    <row r="791" spans="1: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</row>
    <row r="792" spans="1: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</row>
    <row r="793" spans="1: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</row>
    <row r="794" spans="1: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</row>
    <row r="795" spans="1: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</row>
    <row r="796" spans="1: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</row>
    <row r="797" spans="1: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</row>
    <row r="798" spans="1: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</row>
    <row r="799" spans="1: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</row>
    <row r="800" spans="1: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</row>
    <row r="801" spans="1: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</row>
    <row r="802" spans="1: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</row>
    <row r="803" spans="1: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</row>
    <row r="804" spans="1: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</row>
    <row r="805" spans="1: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</row>
    <row r="806" spans="1: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</row>
    <row r="807" spans="1: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</row>
    <row r="808" spans="1: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</row>
    <row r="809" spans="1: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</row>
    <row r="810" spans="1: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</row>
    <row r="811" spans="1: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</row>
    <row r="812" spans="1: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</row>
    <row r="813" spans="1: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</row>
    <row r="814" spans="1: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</row>
    <row r="815" spans="1: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</row>
    <row r="816" spans="1: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</row>
    <row r="817" spans="1: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</row>
    <row r="818" spans="1: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</row>
    <row r="819" spans="1: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</row>
    <row r="820" spans="1: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</row>
    <row r="821" spans="1: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</row>
    <row r="822" spans="1: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</row>
    <row r="823" spans="1: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</row>
    <row r="824" spans="1: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</row>
    <row r="825" spans="1: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</row>
    <row r="826" spans="1: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</row>
    <row r="827" spans="1: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</row>
    <row r="828" spans="1: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</row>
    <row r="829" spans="1: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</row>
    <row r="830" spans="1: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</row>
    <row r="831" spans="1: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</row>
    <row r="832" spans="1: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</row>
    <row r="833" spans="1: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</row>
    <row r="834" spans="1: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</row>
    <row r="835" spans="1: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</row>
    <row r="836" spans="1: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</row>
    <row r="837" spans="1: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</row>
    <row r="838" spans="1: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</row>
    <row r="839" spans="1: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</row>
    <row r="840" spans="1: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</row>
    <row r="841" spans="1: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</row>
    <row r="842" spans="1: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</row>
    <row r="843" spans="1: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</row>
    <row r="844" spans="1: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</row>
    <row r="845" spans="1: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</row>
    <row r="846" spans="1: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</row>
    <row r="847" spans="1: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</row>
    <row r="848" spans="1: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</row>
    <row r="849" spans="1: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</row>
    <row r="850" spans="1: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</row>
    <row r="851" spans="1: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</row>
    <row r="852" spans="1: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</row>
    <row r="853" spans="1: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</row>
    <row r="854" spans="1: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</row>
    <row r="855" spans="1: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</row>
    <row r="856" spans="1: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</row>
    <row r="857" spans="1: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</row>
    <row r="858" spans="1: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</row>
    <row r="859" spans="1: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</row>
    <row r="860" spans="1: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</row>
    <row r="861" spans="1: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</row>
    <row r="862" spans="1: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</row>
    <row r="863" spans="1: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</row>
    <row r="864" spans="1: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</row>
    <row r="865" spans="1: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</row>
    <row r="866" spans="1: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</row>
    <row r="867" spans="1: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</row>
    <row r="868" spans="1: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</row>
    <row r="869" spans="1: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</row>
    <row r="870" spans="1: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</row>
    <row r="871" spans="1: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</row>
    <row r="872" spans="1: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</row>
    <row r="873" spans="1: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</row>
    <row r="874" spans="1: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</row>
    <row r="875" spans="1: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</row>
    <row r="876" spans="1: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</row>
    <row r="877" spans="1: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</row>
    <row r="878" spans="1: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</row>
    <row r="879" spans="1: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</row>
    <row r="880" spans="1: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</row>
    <row r="881" spans="1: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</row>
    <row r="882" spans="1: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</row>
    <row r="883" spans="1: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</row>
    <row r="884" spans="1: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</row>
    <row r="885" spans="1: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</row>
    <row r="886" spans="1: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</row>
    <row r="887" spans="1: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</row>
    <row r="888" spans="1: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</row>
    <row r="889" spans="1: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</row>
    <row r="890" spans="1: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</row>
    <row r="891" spans="1: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</row>
    <row r="892" spans="1: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</row>
    <row r="893" spans="1: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</row>
    <row r="894" spans="1: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</row>
    <row r="895" spans="1: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</row>
    <row r="896" spans="1: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</row>
    <row r="897" spans="1: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</row>
    <row r="898" spans="1: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</row>
    <row r="899" spans="1: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</row>
    <row r="900" spans="1: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</row>
    <row r="901" spans="1: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</row>
    <row r="902" spans="1: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</row>
    <row r="903" spans="1: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</row>
    <row r="904" spans="1: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</row>
    <row r="905" spans="1: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</row>
    <row r="906" spans="1: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</row>
    <row r="907" spans="1: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</row>
    <row r="908" spans="1: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</row>
    <row r="909" spans="1: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</row>
    <row r="910" spans="1: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</row>
    <row r="911" spans="1: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</row>
    <row r="912" spans="1: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</row>
    <row r="913" spans="1: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</row>
    <row r="914" spans="1: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</row>
    <row r="915" spans="1: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</row>
    <row r="916" spans="1: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</row>
    <row r="917" spans="1: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</row>
    <row r="918" spans="1: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</row>
    <row r="919" spans="1: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</row>
    <row r="920" spans="1: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</row>
    <row r="921" spans="1: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</row>
    <row r="922" spans="1: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</row>
    <row r="923" spans="1: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</row>
    <row r="924" spans="1: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</row>
    <row r="925" spans="1: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</row>
    <row r="926" spans="1: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</row>
    <row r="927" spans="1: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</row>
    <row r="928" spans="1: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</row>
    <row r="929" spans="1: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</row>
    <row r="930" spans="1: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</row>
    <row r="931" spans="1: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</row>
    <row r="932" spans="1: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</row>
    <row r="933" spans="1: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</row>
    <row r="934" spans="1: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</row>
    <row r="935" spans="1: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</row>
    <row r="936" spans="1: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</row>
    <row r="937" spans="1: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</row>
    <row r="938" spans="1: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</row>
    <row r="939" spans="1: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</row>
    <row r="940" spans="1: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</row>
    <row r="941" spans="1: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</row>
    <row r="942" spans="1: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</row>
    <row r="943" spans="1: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</row>
    <row r="944" spans="1: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</row>
    <row r="945" spans="1: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</row>
    <row r="946" spans="1: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</row>
    <row r="947" spans="1: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</row>
    <row r="948" spans="1: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</row>
    <row r="949" spans="1: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</row>
    <row r="950" spans="1: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</row>
    <row r="951" spans="1: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</row>
    <row r="952" spans="1: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</row>
    <row r="953" spans="1: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</row>
    <row r="954" spans="1: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</row>
    <row r="955" spans="1: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</row>
    <row r="956" spans="1: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</row>
    <row r="957" spans="1: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</row>
    <row r="958" spans="1: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</row>
    <row r="959" spans="1: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</row>
    <row r="960" spans="1: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</row>
    <row r="961" spans="1: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</row>
    <row r="962" spans="1: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</row>
    <row r="963" spans="1: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</row>
    <row r="964" spans="1: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</row>
    <row r="965" spans="1: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</row>
    <row r="966" spans="1: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</row>
    <row r="967" spans="1: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</row>
    <row r="968" spans="1: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</row>
    <row r="969" spans="1: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</row>
    <row r="970" spans="1: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</row>
    <row r="971" spans="1: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</row>
    <row r="972" spans="1: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</row>
    <row r="973" spans="1: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</row>
    <row r="974" spans="1: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</row>
    <row r="975" spans="1: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</row>
    <row r="976" spans="1: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</row>
    <row r="977" spans="1: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</row>
    <row r="978" spans="1: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</row>
    <row r="979" spans="1: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</row>
    <row r="980" spans="1: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</row>
    <row r="981" spans="1: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</row>
    <row r="982" spans="1: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</row>
    <row r="983" spans="1: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</row>
    <row r="984" spans="1: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</row>
    <row r="985" spans="1: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</row>
    <row r="986" spans="1: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</row>
    <row r="987" spans="1: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</row>
    <row r="988" spans="1: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</row>
    <row r="989" spans="1: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</row>
    <row r="990" spans="1: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</row>
    <row r="991" spans="1: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</row>
    <row r="992" spans="1: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</row>
    <row r="993" spans="1: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</row>
    <row r="994" spans="1: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</row>
    <row r="995" spans="1: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</row>
    <row r="996" spans="1: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</row>
    <row r="997" spans="1: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</row>
    <row r="998" spans="1: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</row>
    <row r="999" spans="1: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</row>
    <row r="1000" spans="1: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2.1.1 COMBINE (2)</vt:lpstr>
      <vt:lpstr>NAAC DATA REQUIRED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Harsh Trivedi</cp:lastModifiedBy>
  <dcterms:created xsi:type="dcterms:W3CDTF">2023-04-19T04:42:02Z</dcterms:created>
  <dcterms:modified xsi:type="dcterms:W3CDTF">2024-10-14T09:40:52Z</dcterms:modified>
</cp:coreProperties>
</file>